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13.01.01-03.31.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<sst xmlns="http://schemas.openxmlformats.org/spreadsheetml/2006/main" count="25" uniqueCount="25">
  <si>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Községi Önkormányzat</t>
  </si>
  <si>
    <t>Polgármesteri Hivatal</t>
  </si>
  <si>
    <t>2367 Újhartyán, Fő u.21.</t>
  </si>
  <si>
    <t>Várható bevételek</t>
  </si>
  <si>
    <t>Mezőőrök támogatása</t>
  </si>
  <si>
    <t>Bérek</t>
  </si>
  <si>
    <t>Mák befiz. Köt.</t>
  </si>
  <si>
    <t>Ügyeleti díjak, költségtérítések</t>
  </si>
  <si>
    <t>lekötött pénz</t>
  </si>
  <si>
    <t>jelenlegi pénz</t>
  </si>
  <si>
    <t>Marad:</t>
  </si>
  <si>
    <t>összesen:</t>
  </si>
  <si>
    <t>Számlák</t>
  </si>
  <si>
    <t>Várható kiadások</t>
  </si>
  <si>
    <t>Fejlesztés összesen</t>
  </si>
  <si>
    <t>Működés összesen</t>
  </si>
  <si>
    <t>Összes kiadás</t>
  </si>
  <si>
    <t>Bevétel összesen</t>
  </si>
  <si>
    <t>Folyószámlaegyenleg 2013. január 1-én</t>
  </si>
  <si>
    <t>Ügyeletre átvett pénz 2012.IV. negyedév</t>
  </si>
  <si>
    <t>1-3 hó</t>
  </si>
  <si>
    <t>12-3 hó</t>
  </si>
  <si>
    <t>Márciusi adóbevételek</t>
  </si>
  <si>
    <t>Pénzügyi terv 2013. január 1- március 31.</t>
  </si>
  <si>
    <t>Adófeltöltés, részletfizetések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</si>
</sst>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F_t_-;\-* #,##0\ _F_t_-;_-* &quot;-&quot;??\ _F_t_-;_-@_-"/>
    <numFmt numFmtId="173" formatCode="_-* #,##0.0\ _F_t_-;\-* #,##0.0\ _F_t_-;_-* &quot;-&quot;??\ _F_t_-;_-@_-"/>
  </numFmts>
  <fonts count="36">
    <font>
      <sz val="10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40" applyNumberFormat="1" applyFont="1" applyAlignment="1">
      <alignment/>
    </xf>
    <xf numFmtId="172" fontId="1" fillId="0" borderId="0" xfId="4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44.125" style="0" customWidth="1"/>
    <col min="2" max="2" width="13.00390625" style="0" customWidth="1"/>
    <col min="3" max="3" width="24.00390625" style="0" customWidth="1"/>
    <col min="4" max="4" width="0.12890625" style="0" customWidth="1"/>
    <col min="5" max="5" width="0.12890625" style="0" hidden="1" customWidth="1"/>
    <col min="6" max="6" width="30.375" style="0" customWidth="1"/>
    <col min="7" max="7" width="18.375" style="0" customWidth="1"/>
  </cols>
  <sheetData>
    <row r="2" spans="1:2" ht="12.75">
      <c r="A2" s="1" t="s">
        <v>0</v>
      </c>
      <c r="B2" s="1"/>
    </row>
    <row r="3" spans="1:2" ht="12.75">
      <c r="A3" s="1" t="s">
        <v>1</v>
      </c>
      <c r="B3" s="1"/>
    </row>
    <row r="4" spans="1:2" ht="12.75">
      <c r="A4" s="1" t="s">
        <v>2</v>
      </c>
      <c r="B4" s="1"/>
    </row>
    <row r="5" spans="1:2" ht="12.75">
      <c r="A5" s="1"/>
      <c r="B5" s="1"/>
    </row>
    <row r="7" spans="1:8" ht="12.75">
      <c r="A7" s="2" t="s">
        <v>23</v>
      </c>
      <c r="B7" s="2"/>
      <c r="C7" s="2"/>
      <c r="D7" s="2"/>
      <c r="E7" s="2"/>
      <c r="F7" s="2"/>
      <c r="G7" s="2"/>
      <c r="H7" s="2"/>
    </row>
    <row r="10" spans="1:7" ht="12.75">
      <c r="A10" t="s">
        <v>18</v>
      </c>
      <c r="C10" s="3">
        <v>33026000</v>
      </c>
      <c r="F10" s="3"/>
      <c r="G10" s="4"/>
    </row>
    <row r="12" spans="1:8" ht="12.75">
      <c r="A12" s="2" t="s">
        <v>3</v>
      </c>
      <c r="B12" s="2"/>
      <c r="C12" s="2"/>
      <c r="F12" s="2" t="s">
        <v>13</v>
      </c>
      <c r="G12" s="2"/>
      <c r="H12" s="2"/>
    </row>
    <row r="13" spans="1:8" ht="12.75">
      <c r="A13" s="2"/>
      <c r="B13" s="2"/>
      <c r="C13" s="2"/>
      <c r="F13" s="2"/>
      <c r="G13" s="2"/>
      <c r="H13" s="2"/>
    </row>
    <row r="14" ht="12.75">
      <c r="C14" s="3"/>
    </row>
    <row r="15" spans="3:7" ht="12.75">
      <c r="C15" s="3"/>
      <c r="F15" t="s">
        <v>12</v>
      </c>
      <c r="G15" s="3"/>
    </row>
    <row r="16" spans="1:7" ht="12.75">
      <c r="A16" t="s">
        <v>4</v>
      </c>
      <c r="C16" s="3">
        <v>300000</v>
      </c>
      <c r="F16" t="s">
        <v>20</v>
      </c>
      <c r="G16" s="3">
        <v>30000000</v>
      </c>
    </row>
    <row r="17" spans="1:7" ht="12.75">
      <c r="A17" t="s">
        <v>24</v>
      </c>
      <c r="C17" s="3">
        <v>6840000</v>
      </c>
      <c r="F17" t="s">
        <v>5</v>
      </c>
      <c r="G17" s="3"/>
    </row>
    <row r="18" spans="1:7" ht="12.75">
      <c r="A18" t="s">
        <v>19</v>
      </c>
      <c r="C18" s="3">
        <v>2000000</v>
      </c>
      <c r="F18" t="s">
        <v>21</v>
      </c>
      <c r="G18" s="3">
        <v>29000000</v>
      </c>
    </row>
    <row r="19" spans="3:7" ht="12.75">
      <c r="C19" s="3"/>
      <c r="F19" t="s">
        <v>6</v>
      </c>
      <c r="G19" s="3">
        <v>3500000</v>
      </c>
    </row>
    <row r="20" spans="1:7" ht="12.75">
      <c r="A20" t="s">
        <v>22</v>
      </c>
      <c r="C20" s="3">
        <v>139495000</v>
      </c>
      <c r="F20" t="s">
        <v>7</v>
      </c>
      <c r="G20" s="3">
        <v>4500000</v>
      </c>
    </row>
    <row r="21" spans="3:7" ht="12.75">
      <c r="C21" s="3"/>
      <c r="G21" s="3"/>
    </row>
    <row r="22" spans="3:7" ht="12.75">
      <c r="C22" s="3"/>
      <c r="G22" s="3"/>
    </row>
    <row r="23" spans="3:7" ht="12.75">
      <c r="C23" s="3"/>
      <c r="F23" s="1" t="s">
        <v>15</v>
      </c>
      <c r="G23" s="4">
        <f>SUM(G15:G22)</f>
        <v>67000000</v>
      </c>
    </row>
    <row r="24" ht="12.75">
      <c r="C24" s="3"/>
    </row>
    <row r="25" spans="3:7" ht="12.75">
      <c r="C25" s="3"/>
      <c r="G25" s="3"/>
    </row>
    <row r="26" spans="3:7" ht="12.75">
      <c r="C26" s="3">
        <v>0</v>
      </c>
      <c r="G26" s="3"/>
    </row>
    <row r="27" spans="1:7" ht="12.75">
      <c r="A27" s="1" t="s">
        <v>17</v>
      </c>
      <c r="B27" s="1"/>
      <c r="C27" s="4">
        <f>SUM(C14:C26)</f>
        <v>148635000</v>
      </c>
      <c r="G27" s="3"/>
    </row>
    <row r="28" spans="3:7" ht="12.75">
      <c r="C28" s="3"/>
      <c r="G28" s="3"/>
    </row>
    <row r="29" spans="3:7" ht="12.75">
      <c r="C29" s="3"/>
      <c r="G29" s="3"/>
    </row>
    <row r="30" spans="2:7" ht="12.75">
      <c r="B30" t="s">
        <v>8</v>
      </c>
      <c r="C30" s="3">
        <v>60000000</v>
      </c>
      <c r="F30" s="1" t="s">
        <v>14</v>
      </c>
      <c r="G30" s="4"/>
    </row>
    <row r="31" spans="2:7" ht="12.75">
      <c r="B31" t="s">
        <v>9</v>
      </c>
      <c r="C31" s="3">
        <v>33026000</v>
      </c>
      <c r="F31" s="1" t="s">
        <v>16</v>
      </c>
      <c r="G31" s="4">
        <f>(G23+G30)</f>
        <v>67000000</v>
      </c>
    </row>
    <row r="32" spans="2:3" ht="12.75">
      <c r="B32" t="s">
        <v>11</v>
      </c>
      <c r="C32" s="3">
        <f>SUM(C27:C31)</f>
        <v>241661000</v>
      </c>
    </row>
    <row r="34" spans="6:7" ht="12.75">
      <c r="F34" t="s">
        <v>10</v>
      </c>
      <c r="G34" s="3">
        <f>(C32-G31)</f>
        <v>174661000</v>
      </c>
    </row>
    <row r="36" ht="12.75">
      <c r="G36" s="3"/>
    </row>
    <row r="37" ht="12.75">
      <c r="G37" s="3"/>
    </row>
    <row r="38" ht="12.75">
      <c r="G38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Polg</cp:lastModifiedBy>
  <cp:lastPrinted>2013-01-21T09:29:21Z</cp:lastPrinted>
  <dcterms:created xsi:type="dcterms:W3CDTF">1997-01-17T14:02:09Z</dcterms:created>
  <dcterms:modified xsi:type="dcterms:W3CDTF">2013-01-21T09:29:58Z</dcterms:modified>
  <cp:category/>
  <cp:version/>
  <cp:contentType/>
  <cp:contentStatus/>
</cp:coreProperties>
</file>